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715" activeTab="0"/>
  </bookViews>
  <sheets>
    <sheet name="Reisekostenabrechnung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<sst xmlns="http://schemas.openxmlformats.org/spreadsheetml/2006/main" count="36" uniqueCount="35">
  <si>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I . FAHRTWEG</t>
  </si>
  <si>
    <t>Datum</t>
  </si>
  <si>
    <t>Unterschrift</t>
  </si>
  <si>
    <t>Bitte nur die linke Seite ausfüllen</t>
  </si>
  <si>
    <t>Bitte alle Belege beifügen!! Ohne Belege kann keine Auszahlung erfolgen.</t>
  </si>
  <si>
    <t>Abrechnungen müssen innerhalb 8 Wochen eingereicht werden.</t>
  </si>
  <si>
    <t>Name:</t>
  </si>
  <si>
    <t>Grund der Reise:</t>
  </si>
  <si>
    <t>Reisedatum:</t>
  </si>
  <si>
    <t>gefahrene Kilometer:</t>
  </si>
  <si>
    <t>Anzahl Mitfahrer:</t>
  </si>
  <si>
    <t>Anzahl der Personen:</t>
  </si>
  <si>
    <t>Anzahl der Nächte:</t>
  </si>
  <si>
    <t>€ je Nacht/ Person</t>
  </si>
  <si>
    <t>II . UNTERKUNFT (Beleg befügen)</t>
  </si>
  <si>
    <t>Anzahl Spieler:</t>
  </si>
  <si>
    <t>Startgeld pro Person:</t>
  </si>
  <si>
    <t>Trainingsgeld pro Person:</t>
  </si>
  <si>
    <t>Berechnung der Erstattung</t>
  </si>
  <si>
    <t>Sofortauszahlung:</t>
  </si>
  <si>
    <t>Fahrtkostenerstattung gesamt:</t>
  </si>
  <si>
    <t>Erstattung Unterkunft:</t>
  </si>
  <si>
    <t>III . STARTGELD (Beleg befügen)</t>
  </si>
  <si>
    <t>IV . TRAININGSGELD (Beleg befügen)</t>
  </si>
  <si>
    <t>Erstattung Traningsgeld:</t>
  </si>
  <si>
    <t>Erstattung Startgeld:</t>
  </si>
  <si>
    <t>Summe Erstattungen:</t>
  </si>
  <si>
    <t>Reise- und Fahrtkostenabrechnung</t>
  </si>
  <si>
    <t>Trainingstage:</t>
  </si>
  <si>
    <t>Rest:</t>
  </si>
  <si>
    <t>V. Sonstiges (Beleg beifügen)</t>
  </si>
  <si>
    <t>Erstattung:</t>
  </si>
  <si>
    <t>Sonstiges:</t>
  </si>
  <si>
    <t>Kommentar:</t>
  </si>
  <si>
    <t>Strecke (von - nach):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</si>
</sst>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left" vertical="center" shrinkToFit="1"/>
    </xf>
    <xf numFmtId="0" fontId="6" fillId="33" borderId="0" xfId="0" applyFont="1" applyFill="1" applyAlignment="1">
      <alignment horizontal="left" vertical="center" shrinkToFit="1"/>
    </xf>
    <xf numFmtId="0" fontId="7" fillId="0" borderId="0" xfId="0" applyFont="1" applyAlignment="1">
      <alignment horizontal="justify" vertical="center"/>
    </xf>
    <xf numFmtId="0" fontId="8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9" fillId="34" borderId="26" xfId="0" applyFont="1" applyFill="1" applyBorder="1" applyAlignment="1">
      <alignment/>
    </xf>
    <xf numFmtId="172" fontId="0" fillId="34" borderId="27" xfId="0" applyNumberFormat="1" applyFill="1" applyBorder="1" applyAlignment="1">
      <alignment/>
    </xf>
    <xf numFmtId="0" fontId="8" fillId="34" borderId="28" xfId="0" applyFont="1" applyFill="1" applyBorder="1" applyAlignment="1">
      <alignment/>
    </xf>
    <xf numFmtId="172" fontId="1" fillId="34" borderId="28" xfId="0" applyNumberFormat="1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8" fillId="35" borderId="30" xfId="0" applyFont="1" applyFill="1" applyBorder="1" applyAlignment="1">
      <alignment/>
    </xf>
    <xf numFmtId="172" fontId="10" fillId="34" borderId="31" xfId="0" applyNumberFormat="1" applyFont="1" applyFill="1" applyBorder="1" applyAlignment="1">
      <alignment horizontal="right"/>
    </xf>
    <xf numFmtId="0" fontId="8" fillId="35" borderId="3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32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172" fontId="10" fillId="34" borderId="33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/>
    </xf>
    <xf numFmtId="0" fontId="9" fillId="0" borderId="34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 locked="0"/>
    </xf>
    <xf numFmtId="172" fontId="9" fillId="0" borderId="13" xfId="0" applyNumberFormat="1" applyFont="1" applyFill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172" fontId="10" fillId="0" borderId="13" xfId="0" applyNumberFormat="1" applyFont="1" applyBorder="1" applyAlignment="1" applyProtection="1">
      <alignment/>
      <protection locked="0"/>
    </xf>
    <xf numFmtId="172" fontId="10" fillId="0" borderId="32" xfId="0" applyNumberFormat="1" applyFont="1" applyBorder="1" applyAlignment="1" applyProtection="1">
      <alignment/>
      <protection locked="0"/>
    </xf>
    <xf numFmtId="14" fontId="9" fillId="0" borderId="35" xfId="0" applyNumberFormat="1" applyFont="1" applyFill="1" applyBorder="1" applyAlignment="1" applyProtection="1">
      <alignment/>
      <protection locked="0"/>
    </xf>
    <xf numFmtId="0" fontId="9" fillId="0" borderId="35" xfId="0" applyFont="1" applyFill="1" applyBorder="1" applyAlignment="1" applyProtection="1">
      <alignment/>
      <protection locked="0"/>
    </xf>
    <xf numFmtId="14" fontId="9" fillId="0" borderId="29" xfId="0" applyNumberFormat="1" applyFont="1" applyFill="1" applyBorder="1" applyAlignment="1" applyProtection="1">
      <alignment/>
      <protection locked="0"/>
    </xf>
    <xf numFmtId="0" fontId="13" fillId="0" borderId="22" xfId="0" applyFont="1" applyBorder="1" applyAlignment="1">
      <alignment/>
    </xf>
    <xf numFmtId="0" fontId="9" fillId="35" borderId="13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left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9" fillId="34" borderId="13" xfId="0" applyFont="1" applyFill="1" applyBorder="1" applyAlignment="1">
      <alignment horizontal="left"/>
    </xf>
    <xf numFmtId="172" fontId="10" fillId="34" borderId="3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8" fontId="9" fillId="35" borderId="29" xfId="0" applyNumberFormat="1" applyFont="1" applyFill="1" applyBorder="1" applyAlignment="1">
      <alignment horizontal="center"/>
    </xf>
    <xf numFmtId="8" fontId="9" fillId="35" borderId="3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/>
    </xf>
    <xf numFmtId="0" fontId="9" fillId="34" borderId="37" xfId="0" applyFont="1" applyFill="1" applyBorder="1" applyAlignment="1">
      <alignment horizontal="left"/>
    </xf>
    <xf numFmtId="0" fontId="9" fillId="34" borderId="38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172" fontId="10" fillId="34" borderId="39" xfId="0" applyNumberFormat="1" applyFont="1" applyFill="1" applyBorder="1" applyAlignment="1">
      <alignment horizontal="right"/>
    </xf>
    <xf numFmtId="172" fontId="10" fillId="34" borderId="40" xfId="0" applyNumberFormat="1" applyFont="1" applyFill="1" applyBorder="1" applyAlignment="1">
      <alignment horizontal="right"/>
    </xf>
    <xf numFmtId="172" fontId="10" fillId="34" borderId="41" xfId="0" applyNumberFormat="1" applyFont="1" applyFill="1" applyBorder="1" applyAlignment="1">
      <alignment horizontal="right"/>
    </xf>
    <xf numFmtId="0" fontId="9" fillId="35" borderId="29" xfId="0" applyFont="1" applyFill="1" applyBorder="1" applyAlignment="1">
      <alignment horizontal="center"/>
    </xf>
    <xf numFmtId="0" fontId="9" fillId="35" borderId="36" xfId="0" applyFont="1" applyFill="1" applyBorder="1" applyAlignment="1">
      <alignment horizontal="center"/>
    </xf>
    <xf numFmtId="0" fontId="4" fillId="0" borderId="29" xfId="0" applyFont="1" applyFill="1" applyBorder="1" applyAlignment="1" applyProtection="1">
      <alignment/>
      <protection locked="0"/>
    </xf>
    <xf numFmtId="0" fontId="10" fillId="0" borderId="22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133350</xdr:rowOff>
    </xdr:from>
    <xdr:to>
      <xdr:col>0</xdr:col>
      <xdr:colOff>1152525</xdr:colOff>
      <xdr:row>1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5.57421875" style="0" customWidth="1"/>
    <col min="2" max="2" width="29.421875" style="0" customWidth="1"/>
    <col min="3" max="3" width="4.421875" style="2" hidden="1" customWidth="1"/>
    <col min="4" max="4" width="32.7109375" style="0" customWidth="1"/>
  </cols>
  <sheetData>
    <row r="1" spans="1:4" ht="30" customHeight="1">
      <c r="A1" s="64"/>
      <c r="B1" s="65" t="s">
        <v>27</v>
      </c>
      <c r="C1" s="65"/>
      <c r="D1" s="65"/>
    </row>
    <row r="2" spans="1:4" ht="54.75" customHeight="1">
      <c r="A2" s="64"/>
      <c r="B2" s="3" t="s">
        <v>3</v>
      </c>
      <c r="C2" s="4"/>
      <c r="D2" s="5"/>
    </row>
    <row r="3" spans="1:4" ht="25.5" customHeight="1" thickBot="1">
      <c r="A3" s="29"/>
      <c r="B3" s="3"/>
      <c r="C3" s="4"/>
      <c r="D3" s="5"/>
    </row>
    <row r="4" spans="1:5" ht="24" customHeight="1">
      <c r="A4" s="15" t="s">
        <v>6</v>
      </c>
      <c r="B4" s="43"/>
      <c r="C4" s="16"/>
      <c r="D4" s="17" t="s">
        <v>18</v>
      </c>
      <c r="E4" s="18"/>
    </row>
    <row r="5" spans="1:5" ht="24" customHeight="1">
      <c r="A5" s="19" t="s">
        <v>7</v>
      </c>
      <c r="B5" s="44"/>
      <c r="C5" s="8"/>
      <c r="D5" s="9"/>
      <c r="E5" s="20"/>
    </row>
    <row r="6" spans="1:5" ht="24" customHeight="1">
      <c r="A6" s="75" t="s">
        <v>34</v>
      </c>
      <c r="B6" s="74"/>
      <c r="C6" s="8"/>
      <c r="D6" s="9"/>
      <c r="E6" s="20"/>
    </row>
    <row r="7" spans="1:5" ht="24" customHeight="1">
      <c r="A7" s="19" t="s">
        <v>8</v>
      </c>
      <c r="B7" s="52"/>
      <c r="C7" s="8"/>
      <c r="D7" s="9"/>
      <c r="E7" s="20"/>
    </row>
    <row r="8" spans="1:5" ht="24" customHeight="1">
      <c r="A8" s="56" t="s">
        <v>0</v>
      </c>
      <c r="B8" s="57"/>
      <c r="C8" s="10"/>
      <c r="D8" s="54"/>
      <c r="E8" s="55"/>
    </row>
    <row r="9" spans="1:5" ht="24" customHeight="1">
      <c r="A9" s="21" t="s">
        <v>9</v>
      </c>
      <c r="B9" s="45"/>
      <c r="C9" s="11"/>
      <c r="D9" s="12" t="s">
        <v>20</v>
      </c>
      <c r="E9" s="36">
        <f>IF(B9&lt;&gt;"",B9*0.3,"")</f>
      </c>
    </row>
    <row r="10" spans="1:5" ht="24" customHeight="1">
      <c r="A10" s="21" t="s">
        <v>10</v>
      </c>
      <c r="B10" s="45"/>
      <c r="C10" s="11"/>
      <c r="D10" s="14" t="s">
        <v>19</v>
      </c>
      <c r="E10" s="36">
        <f>IF(B9&lt;&gt;"",B9*(0.08+0.02*B10),"")</f>
      </c>
    </row>
    <row r="11" spans="1:5" s="1" customFormat="1" ht="24" customHeight="1">
      <c r="A11" s="56" t="s">
        <v>14</v>
      </c>
      <c r="B11" s="57"/>
      <c r="C11" s="13"/>
      <c r="D11" s="62"/>
      <c r="E11" s="63"/>
    </row>
    <row r="12" spans="1:5" s="1" customFormat="1" ht="24" customHeight="1">
      <c r="A12" s="21" t="s">
        <v>11</v>
      </c>
      <c r="B12" s="45"/>
      <c r="C12" s="13"/>
      <c r="D12" s="66" t="s">
        <v>21</v>
      </c>
      <c r="E12" s="69">
        <f>IF(B12&lt;&gt;"",B12*B13*B14,"")</f>
      </c>
    </row>
    <row r="13" spans="1:5" s="1" customFormat="1" ht="24" customHeight="1">
      <c r="A13" s="21" t="s">
        <v>12</v>
      </c>
      <c r="B13" s="45"/>
      <c r="C13" s="13"/>
      <c r="D13" s="67"/>
      <c r="E13" s="70"/>
    </row>
    <row r="14" spans="1:5" s="1" customFormat="1" ht="24" customHeight="1">
      <c r="A14" s="21" t="s">
        <v>13</v>
      </c>
      <c r="B14" s="46"/>
      <c r="C14" s="13"/>
      <c r="D14" s="68"/>
      <c r="E14" s="71"/>
    </row>
    <row r="15" spans="1:5" s="1" customFormat="1" ht="24" customHeight="1">
      <c r="A15" s="56" t="s">
        <v>22</v>
      </c>
      <c r="B15" s="57"/>
      <c r="C15" s="13"/>
      <c r="D15" s="72"/>
      <c r="E15" s="73"/>
    </row>
    <row r="16" spans="1:5" s="1" customFormat="1" ht="24" customHeight="1">
      <c r="A16" s="21" t="s">
        <v>15</v>
      </c>
      <c r="B16" s="45"/>
      <c r="C16" s="13"/>
      <c r="D16" s="66" t="s">
        <v>25</v>
      </c>
      <c r="E16" s="69">
        <f>IF(B17&lt;&gt;"",B16*B17,"")</f>
      </c>
    </row>
    <row r="17" spans="1:5" s="1" customFormat="1" ht="24" customHeight="1">
      <c r="A17" s="21" t="s">
        <v>16</v>
      </c>
      <c r="B17" s="46"/>
      <c r="C17" s="13"/>
      <c r="D17" s="68"/>
      <c r="E17" s="71"/>
    </row>
    <row r="18" spans="1:5" s="1" customFormat="1" ht="24" customHeight="1">
      <c r="A18" s="56" t="s">
        <v>23</v>
      </c>
      <c r="B18" s="57"/>
      <c r="C18" s="13"/>
      <c r="D18" s="54"/>
      <c r="E18" s="55"/>
    </row>
    <row r="19" spans="1:5" s="1" customFormat="1" ht="24" customHeight="1">
      <c r="A19" s="21" t="s">
        <v>15</v>
      </c>
      <c r="B19" s="47"/>
      <c r="C19" s="13"/>
      <c r="D19" s="59" t="s">
        <v>24</v>
      </c>
      <c r="E19" s="60">
        <f>IF(B21&lt;&gt;"",B19*B20*B21,"")</f>
      </c>
    </row>
    <row r="20" spans="1:5" s="1" customFormat="1" ht="24" customHeight="1">
      <c r="A20" s="21" t="s">
        <v>28</v>
      </c>
      <c r="B20" s="47"/>
      <c r="C20" s="13"/>
      <c r="D20" s="59"/>
      <c r="E20" s="60"/>
    </row>
    <row r="21" spans="1:5" ht="24" customHeight="1">
      <c r="A21" s="42" t="s">
        <v>17</v>
      </c>
      <c r="B21" s="48"/>
      <c r="C21" s="11"/>
      <c r="D21" s="59"/>
      <c r="E21" s="60"/>
    </row>
    <row r="22" spans="1:5" ht="24" customHeight="1">
      <c r="A22" s="56" t="s">
        <v>30</v>
      </c>
      <c r="B22" s="57"/>
      <c r="C22" s="34"/>
      <c r="D22" s="35"/>
      <c r="E22" s="37"/>
    </row>
    <row r="23" spans="1:5" ht="24" customHeight="1" thickBot="1">
      <c r="A23" s="22" t="s">
        <v>32</v>
      </c>
      <c r="B23" s="49"/>
      <c r="C23" s="39"/>
      <c r="D23" s="40" t="s">
        <v>31</v>
      </c>
      <c r="E23" s="41">
        <f>IF(B23&lt;&gt;"",B23,"")</f>
      </c>
    </row>
    <row r="24" spans="1:5" s="1" customFormat="1" ht="24" customHeight="1" thickBot="1">
      <c r="A24" s="53" t="s">
        <v>33</v>
      </c>
      <c r="B24" s="38"/>
      <c r="C24" s="8"/>
      <c r="D24" s="32" t="s">
        <v>26</v>
      </c>
      <c r="E24" s="33">
        <f>IF(E10&lt;&gt;"",SUM(E19,E16,E12,E10,E23),"")</f>
      </c>
    </row>
    <row r="25" spans="1:5" ht="24" customHeight="1" thickBot="1">
      <c r="A25" s="58"/>
      <c r="B25" s="58"/>
      <c r="C25" s="7"/>
      <c r="D25" s="30" t="s">
        <v>29</v>
      </c>
      <c r="E25" s="31">
        <f>IF(E9&lt;&gt;"",E9-E10,"")</f>
      </c>
    </row>
    <row r="26" spans="1:5" ht="24" customHeight="1">
      <c r="A26" s="25" t="s">
        <v>1</v>
      </c>
      <c r="B26" s="50"/>
      <c r="C26" s="7"/>
      <c r="D26" s="23"/>
      <c r="E26" s="20"/>
    </row>
    <row r="27" spans="1:5" ht="24" customHeight="1">
      <c r="A27" s="24"/>
      <c r="B27" s="7"/>
      <c r="C27" s="7"/>
      <c r="D27" s="23"/>
      <c r="E27" s="20"/>
    </row>
    <row r="28" spans="1:5" ht="24" customHeight="1">
      <c r="A28" s="25" t="s">
        <v>2</v>
      </c>
      <c r="B28" s="51"/>
      <c r="C28" s="7"/>
      <c r="D28" s="23"/>
      <c r="E28" s="20"/>
    </row>
    <row r="29" spans="1:5" ht="24" customHeight="1" thickBot="1">
      <c r="A29" s="6"/>
      <c r="B29" s="26"/>
      <c r="C29" s="27"/>
      <c r="D29" s="26"/>
      <c r="E29" s="28"/>
    </row>
    <row r="30" spans="1:4" ht="24" customHeight="1">
      <c r="A30" s="61" t="s">
        <v>4</v>
      </c>
      <c r="B30" s="61"/>
      <c r="C30" s="61"/>
      <c r="D30" s="61"/>
    </row>
    <row r="31" spans="1:4" ht="24" customHeight="1">
      <c r="A31" s="61" t="s">
        <v>5</v>
      </c>
      <c r="B31" s="61"/>
      <c r="C31" s="61"/>
      <c r="D31" s="61"/>
    </row>
  </sheetData>
  <sheetProtection password="9B81" sheet="1"/>
  <mergeCells count="20">
    <mergeCell ref="A1:A2"/>
    <mergeCell ref="B1:D1"/>
    <mergeCell ref="D12:D14"/>
    <mergeCell ref="E12:E14"/>
    <mergeCell ref="D16:D17"/>
    <mergeCell ref="E16:E17"/>
    <mergeCell ref="D15:E15"/>
    <mergeCell ref="A8:B8"/>
    <mergeCell ref="A11:B11"/>
    <mergeCell ref="A15:B15"/>
    <mergeCell ref="A18:B18"/>
    <mergeCell ref="D8:E8"/>
    <mergeCell ref="D11:E11"/>
    <mergeCell ref="D18:E18"/>
    <mergeCell ref="A22:B22"/>
    <mergeCell ref="A25:B25"/>
    <mergeCell ref="D19:D21"/>
    <mergeCell ref="E19:E21"/>
    <mergeCell ref="A31:D31"/>
    <mergeCell ref="A30:D30"/>
  </mergeCells>
  <printOptions/>
  <pageMargins left="0.25" right="0.31" top="0.34" bottom="0.56" header="0.27" footer="0.6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+ Roman</dc:creator>
  <cp:keywords/>
  <dc:description/>
  <cp:lastModifiedBy>Lucas Scholz</cp:lastModifiedBy>
  <cp:lastPrinted>2013-04-15T19:33:46Z</cp:lastPrinted>
  <dcterms:created xsi:type="dcterms:W3CDTF">2000-09-21T21:23:26Z</dcterms:created>
  <dcterms:modified xsi:type="dcterms:W3CDTF">2013-04-15T19:34:18Z</dcterms:modified>
  <cp:category/>
  <cp:version/>
  <cp:contentType/>
  <cp:contentStatus/>
</cp:coreProperties>
</file>